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<sst xmlns="http://schemas.openxmlformats.org/spreadsheetml/2006/main" count="50" uniqueCount="50">
  <si>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</si>
  <si>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</si>
  <si>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</t>
  </si>
  <si>
    <t xml:space="preserve">Bateria de comptadors divisionaris per proveïment d'aigua potable.</t>
  </si>
  <si>
    <r>
      <rPr>
        <sz val="8.25"/>
        <color rgb="FF000000"/>
        <rFont val="Arial"/>
        <family val="2"/>
      </rPr>
      <t xml:space="preserve">Bateria d'acer galvanitzat, de 2 1/2" DN 65 mm i sortides amb connexió embridada, per centralització d'un màxim de 18 comptadors de 1/2" DN 15 mm en dues files, amb clau de tall, claus d'entrada, aixetes de comprovació, vàlvules de retenció, claus de sortida, tirantets i quadre de classificació. Inclús suports per al col·lector i material auxiliar. El preu no inclou els comptadors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</si>
  <si>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</si>
  <si>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</si>
  <si>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</si>
  <si>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</si>
  <si>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</si>
  <si>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</si>
  <si>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</si>
  <si>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mt37svc010r</t>
  </si>
  <si>
    <t xml:space="preserve">U</t>
  </si>
  <si>
    <t xml:space="preserve">Vàlvula de comporta de llautó fosa, per roscar, de 2 1/2".</t>
  </si>
  <si>
    <t xml:space="preserve">mt37ccb010hb</t>
  </si>
  <si>
    <t xml:space="preserve">U</t>
  </si>
  <si>
    <t xml:space="preserve">Bateria d'acer galvanitzat de 2 1/2" DN 65 mm, per centralització de 18 comptadors divisionaris d'aigua en dues files, de 1330x620 mm. Inclús suport i brida. Segons UNE 19900.</t>
  </si>
  <si>
    <t xml:space="preserve">mt37sve010b</t>
  </si>
  <si>
    <t xml:space="preserve">U</t>
  </si>
  <si>
    <t xml:space="preserve">Vàlvula d'esfera de llautó niquelat per roscar de 1/2".</t>
  </si>
  <si>
    <t xml:space="preserve">mt37sgl012a</t>
  </si>
  <si>
    <t xml:space="preserve">U</t>
  </si>
  <si>
    <t xml:space="preserve">Aixeta de comprovació de llautó, per roscar, de 1/2".</t>
  </si>
  <si>
    <t xml:space="preserve">mt37svr010a</t>
  </si>
  <si>
    <t xml:space="preserve">U</t>
  </si>
  <si>
    <t xml:space="preserve">Vàlvula de retenció de llautó per roscar de 1/2".</t>
  </si>
  <si>
    <t xml:space="preserve">mt37ccb040a</t>
  </si>
  <si>
    <t xml:space="preserve">U</t>
  </si>
  <si>
    <t xml:space="preserve">Tirantet d'acer inoxidable, de 3/4", de 400 mm de longitud.</t>
  </si>
  <si>
    <t xml:space="preserve">mt37ccb015ha</t>
  </si>
  <si>
    <t xml:space="preserve">U</t>
  </si>
  <si>
    <t xml:space="preserve">Quadre de classificació metàl·lic per a centralització de 18 comptadors divisionaris d'aigua en dues files.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</si>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</sst>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63.28</v>
      </c>
      <c r="H10" s="12">
        <f ca="1">ROUND(INDIRECT(ADDRESS(ROW()+(0), COLUMN()+(-2), 1))*INDIRECT(ADDRESS(ROW()+(0), COLUMN()+(-1), 1)), 2)</f>
        <v>63.28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295.8</v>
      </c>
      <c r="H11" s="12">
        <f ca="1">ROUND(INDIRECT(ADDRESS(ROW()+(0), COLUMN()+(-2), 1))*INDIRECT(ADDRESS(ROW()+(0), COLUMN()+(-1), 1)), 2)</f>
        <v>295.8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</v>
      </c>
      <c r="G12" s="12">
        <v>4.95</v>
      </c>
      <c r="H12" s="12">
        <f ca="1">ROUND(INDIRECT(ADDRESS(ROW()+(0), COLUMN()+(-2), 1))*INDIRECT(ADDRESS(ROW()+(0), COLUMN()+(-1), 1)), 2)</f>
        <v>178.2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18</v>
      </c>
      <c r="G13" s="12">
        <v>5.14</v>
      </c>
      <c r="H13" s="12">
        <f ca="1">ROUND(INDIRECT(ADDRESS(ROW()+(0), COLUMN()+(-2), 1))*INDIRECT(ADDRESS(ROW()+(0), COLUMN()+(-1), 1)), 2)</f>
        <v>92.52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18</v>
      </c>
      <c r="G14" s="12">
        <v>4.3</v>
      </c>
      <c r="H14" s="12">
        <f ca="1">ROUND(INDIRECT(ADDRESS(ROW()+(0), COLUMN()+(-2), 1))*INDIRECT(ADDRESS(ROW()+(0), COLUMN()+(-1), 1)), 2)</f>
        <v>77.4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18</v>
      </c>
      <c r="G15" s="12">
        <v>13.82</v>
      </c>
      <c r="H15" s="12">
        <f ca="1">ROUND(INDIRECT(ADDRESS(ROW()+(0), COLUMN()+(-2), 1))*INDIRECT(ADDRESS(ROW()+(0), COLUMN()+(-1), 1)), 2)</f>
        <v>248.76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10.7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1.4</v>
      </c>
      <c r="H17" s="14">
        <f ca="1">ROUND(INDIRECT(ADDRESS(ROW()+(0), COLUMN()+(-2), 1))*INDIRECT(ADDRESS(ROW()+(0), COLUMN()+(-1), 1)), 2)</f>
        <v>1.4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10.79</v>
      </c>
      <c r="G20" s="12">
        <v>29.34</v>
      </c>
      <c r="H20" s="12">
        <f ca="1">ROUND(INDIRECT(ADDRESS(ROW()+(0), COLUMN()+(-2), 1))*INDIRECT(ADDRESS(ROW()+(0), COLUMN()+(-1), 1)), 2)</f>
        <v>316.58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5.395</v>
      </c>
      <c r="G21" s="14">
        <v>25.25</v>
      </c>
      <c r="H21" s="14">
        <f ca="1">ROUND(INDIRECT(ADDRESS(ROW()+(0), COLUMN()+(-2), 1))*INDIRECT(ADDRESS(ROW()+(0), COLUMN()+(-1), 1)), 2)</f>
        <v>136.22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452.8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1420.86</v>
      </c>
      <c r="H24" s="14">
        <f ca="1">ROUND(INDIRECT(ADDRESS(ROW()+(0), COLUMN()+(-2), 1))*INDIRECT(ADDRESS(ROW()+(0), COLUMN()+(-1), 1))/100, 2)</f>
        <v>28.42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1449.28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